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<sst xmlns="http://schemas.openxmlformats.org/spreadsheetml/2006/main" count="114" uniqueCount="114">
  <si>
    <t>ΓΡΑΜΜΑ</t>
  </si>
  <si>
    <t xml:space="preserve">Να γράψετε με ΚΕΦΑΛΑΙΑ ΚΑΙ ΕΛΛΗΝΙΚΑ το γράμμα που αντιστοιχεί στη σωστή απάντηση. Μετά, να πατάτε ENTER, για να δείτε αν απαντήσατε σωστά.  </t>
  </si>
  <si>
    <t>ΟΡΘΟΓΡΑΦΙΑ</t>
  </si>
  <si>
    <t>Ποια είναι η σωστή ορθογραφία;</t>
  </si>
  <si>
    <t xml:space="preserve">Α. κόμμωση </t>
  </si>
  <si>
    <t xml:space="preserve">Β. κόμωση </t>
  </si>
  <si>
    <t>Γ. κώμοση</t>
  </si>
  <si>
    <t>Δ. κώμμοση</t>
  </si>
  <si>
    <t xml:space="preserve">Α. κύταρο </t>
  </si>
  <si>
    <t xml:space="preserve">Β. κίτταρο </t>
  </si>
  <si>
    <t>Γ. κύτταρο</t>
  </si>
  <si>
    <t>Δ. κοίταρο</t>
  </si>
  <si>
    <t>Ο "πραγματικός" λέγεται και …………</t>
  </si>
  <si>
    <t xml:space="preserve">Α. έτοιμος </t>
  </si>
  <si>
    <t xml:space="preserve">Β. έτυμος </t>
  </si>
  <si>
    <t>Γ. αίτημος</t>
  </si>
  <si>
    <t>Δ. έτιμος</t>
  </si>
  <si>
    <t xml:space="preserve">Α. προκατειλημμένος </t>
  </si>
  <si>
    <t>Β. προκατηλειμμένος</t>
  </si>
  <si>
    <t>Γ. προκατειλημένος</t>
  </si>
  <si>
    <t>Δ. πρωκατηλιμένος</t>
  </si>
  <si>
    <t>Α. απωθανατίζω</t>
  </si>
  <si>
    <t xml:space="preserve">Β. απαθανατίζω </t>
  </si>
  <si>
    <t>Γ. αποθανατίζω</t>
  </si>
  <si>
    <t>Δ. απαθανατήζω</t>
  </si>
  <si>
    <t>Η …………… συμπεριφορά</t>
  </si>
  <si>
    <t>Α. ερειστική</t>
  </si>
  <si>
    <t xml:space="preserve">Β. εροιστική  </t>
  </si>
  <si>
    <t>Γ. ερυστική</t>
  </si>
  <si>
    <t>Δ. εριστική</t>
  </si>
  <si>
    <t>Η ……………… πράξη έγινε εν βρασμώ ψυχής</t>
  </si>
  <si>
    <t>Α. ανώσεια</t>
  </si>
  <si>
    <t>Β. ανούσια</t>
  </si>
  <si>
    <t>Γ. ανόσια</t>
  </si>
  <si>
    <t>Δ. ανούσεια</t>
  </si>
  <si>
    <t>Η συνεχής ………… λανθασμένων εκφράσεων</t>
  </si>
  <si>
    <t>Α. χρήση</t>
  </si>
  <si>
    <t xml:space="preserve">Β. χρίση </t>
  </si>
  <si>
    <t>Γ. χρείση</t>
  </si>
  <si>
    <t>Δ. χρύση</t>
  </si>
  <si>
    <t>Ο δρόμος προς την επιτυχία ήταν …………</t>
  </si>
  <si>
    <t>Β. ακόλλητος</t>
  </si>
  <si>
    <t>Γ. ακώλυτος</t>
  </si>
  <si>
    <t>Δ. ακόλυτος</t>
  </si>
  <si>
    <t>Α. ακώλλητος</t>
  </si>
  <si>
    <t>Α. παρώτρηνση</t>
  </si>
  <si>
    <t>Β. παρότρινση</t>
  </si>
  <si>
    <t>Γ. παρώτρεινση</t>
  </si>
  <si>
    <t>Δ. παρότρυνση</t>
  </si>
  <si>
    <t>Α. ακαίρεος</t>
  </si>
  <si>
    <t>Β. ακέραιος</t>
  </si>
  <si>
    <t xml:space="preserve">Γ. ακαίραιος </t>
  </si>
  <si>
    <t>Δ. ακέρεος</t>
  </si>
  <si>
    <t>Το ουσιαστικό της αρχ. Γλώσσας "χάρις" κλίνεται σύμφωνα με τη γ΄…………</t>
  </si>
  <si>
    <t>Α. κλείση</t>
  </si>
  <si>
    <t>Β. κλύση</t>
  </si>
  <si>
    <t xml:space="preserve">Γ. κλίση </t>
  </si>
  <si>
    <t>Δ. κλοίση</t>
  </si>
  <si>
    <t>Του αρέσει να γράφει ποιήματα με ……………</t>
  </si>
  <si>
    <t>Α. ρίμα</t>
  </si>
  <si>
    <t>Β. ρήμα</t>
  </si>
  <si>
    <t xml:space="preserve">Γ. ρύμα </t>
  </si>
  <si>
    <t>Δ. ρείμα</t>
  </si>
  <si>
    <t>Κάνει ………… ζωή</t>
  </si>
  <si>
    <t>Α. λυτή</t>
  </si>
  <si>
    <t>Β. λοιτή</t>
  </si>
  <si>
    <t xml:space="preserve">Γ. λειτή </t>
  </si>
  <si>
    <t>Δ. λιτή</t>
  </si>
  <si>
    <t>Α. σινοστίζομαι</t>
  </si>
  <si>
    <t>Β. συνωστίζομαι</t>
  </si>
  <si>
    <t xml:space="preserve">Γ. συνωστύζομαι </t>
  </si>
  <si>
    <t>Δ. σινωστίζομαι</t>
  </si>
  <si>
    <t>Α. τριφυλλός</t>
  </si>
  <si>
    <t>Β. τρυφηλλός</t>
  </si>
  <si>
    <t xml:space="preserve">Γ. τρυφυλός </t>
  </si>
  <si>
    <t>Δ. τρυφηλός</t>
  </si>
  <si>
    <t>Α. αλληλεγγύη</t>
  </si>
  <si>
    <t>Β. αληλεγγύη</t>
  </si>
  <si>
    <t xml:space="preserve">Γ. αλληλεγύη </t>
  </si>
  <si>
    <t>Δ. αληλεγύη</t>
  </si>
  <si>
    <t>Α. κύρηγμα</t>
  </si>
  <si>
    <t xml:space="preserve">Γ. κύριγμα </t>
  </si>
  <si>
    <t>Β. κήρυγμα</t>
  </si>
  <si>
    <t>Δ. κίρυγμα</t>
  </si>
  <si>
    <t>Α. σινδυάζω</t>
  </si>
  <si>
    <t xml:space="preserve">Β. συνδιάζω </t>
  </si>
  <si>
    <t>Γ. συνδυάζω</t>
  </si>
  <si>
    <t>Δ. συνδηάζω</t>
  </si>
  <si>
    <t>Ποια από τις παρακάτω μετοχές γράφεται με ο;</t>
  </si>
  <si>
    <t>Α. αντιστεκ..μενος</t>
  </si>
  <si>
    <t>Β. αναρριχ..μενος</t>
  </si>
  <si>
    <t xml:space="preserve">Γ. απαντ..μενος </t>
  </si>
  <si>
    <t>Δ. μελετ..μενος</t>
  </si>
  <si>
    <t>Ποια από τις παρακάτω μετοχές γράφεται με ω;</t>
  </si>
  <si>
    <t>Α. σεβ..μενος</t>
  </si>
  <si>
    <t xml:space="preserve">Β. ερωτ..μενος </t>
  </si>
  <si>
    <t>Γ. κατεχ..μενος</t>
  </si>
  <si>
    <t>Δ. διωκ..μενος</t>
  </si>
  <si>
    <t>Α. συνωμότησα</t>
  </si>
  <si>
    <t>Β. σινομότησα</t>
  </si>
  <si>
    <t>Γ. σηνωμώτησα</t>
  </si>
  <si>
    <t>Δ. σεινομότεισα</t>
  </si>
  <si>
    <t>Α. ψιφιδοτό</t>
  </si>
  <si>
    <t>Β. ψιφηδωτό</t>
  </si>
  <si>
    <t>Γ. ψηφιδωτό</t>
  </si>
  <si>
    <t>Δ. ψηφιδοτό</t>
  </si>
  <si>
    <t>Α. επιθυμία</t>
  </si>
  <si>
    <t>Β. επυθιμία</t>
  </si>
  <si>
    <t>Δ. επυθυμύα</t>
  </si>
  <si>
    <t>Α. ειδώλια</t>
  </si>
  <si>
    <t>Β. ιδώλια</t>
  </si>
  <si>
    <t xml:space="preserve">Γ. ειδόλια </t>
  </si>
  <si>
    <t>Δ. οιδώλια</t>
  </si>
  <si>
    <t xml:space="preserve">Γ. επειθημία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</si>
</sst>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sz val="12"/>
      <color indexed="20"/>
      <name val="Comic Sans MS"/>
      <family val="4"/>
    </font>
    <font>
      <sz val="10"/>
      <color indexed="62"/>
      <name val="Bookman Old Style"/>
      <family val="1"/>
    </font>
    <font>
      <sz val="20"/>
      <color indexed="20"/>
      <name val="Comic Sans MS"/>
      <family val="4"/>
    </font>
    <font>
      <sz val="14"/>
      <color indexed="12"/>
      <name val="Comic Sans MS"/>
      <family val="4"/>
    </font>
    <font>
      <b/>
      <sz val="10"/>
      <color indexed="53"/>
      <name val="Comic Sans MS"/>
      <family val="4"/>
    </font>
    <font>
      <sz val="14"/>
      <color indexed="13"/>
      <name val="Comic Sans MS"/>
      <family val="4"/>
    </font>
    <font>
      <b/>
      <sz val="11"/>
      <color indexed="2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F5" sqref="F5:F6"/>
    </sheetView>
  </sheetViews>
  <sheetFormatPr defaultColWidth="9.00390625" defaultRowHeight="12.75"/>
  <cols>
    <col min="1" max="1" width="20.25390625" style="1" bestFit="1" customWidth="1"/>
    <col min="2" max="2" width="19.75390625" style="1" bestFit="1" customWidth="1"/>
    <col min="3" max="3" width="18.25390625" style="1" bestFit="1" customWidth="1"/>
    <col min="4" max="4" width="18.625" style="1" customWidth="1"/>
    <col min="5" max="5" width="2.00390625" style="6" customWidth="1"/>
    <col min="6" max="6" width="9.00390625" style="1" bestFit="1" customWidth="1"/>
    <col min="7" max="7" width="11.875" style="1" customWidth="1"/>
    <col min="8" max="8" width="2.00390625" style="1" customWidth="1"/>
    <col min="9" max="16384" width="9.125" style="1" customWidth="1"/>
  </cols>
  <sheetData>
    <row r="1" spans="1:8" ht="31.5">
      <c r="A1" s="11" t="s">
        <v>2</v>
      </c>
      <c r="B1" s="11"/>
      <c r="C1" s="11"/>
      <c r="D1" s="11"/>
      <c r="E1" s="11"/>
      <c r="F1" s="11"/>
      <c r="G1" s="11"/>
      <c r="H1" s="11"/>
    </row>
    <row r="2" spans="1:8" ht="12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44.25" customHeight="1">
      <c r="A3" s="12"/>
      <c r="B3" s="12"/>
      <c r="C3" s="12"/>
      <c r="D3" s="12"/>
      <c r="E3" s="12"/>
      <c r="F3" s="12"/>
      <c r="G3" s="12"/>
      <c r="H3" s="12"/>
    </row>
    <row r="4" spans="1:8" ht="16.5">
      <c r="A4" s="14"/>
      <c r="B4" s="14"/>
      <c r="C4" s="14"/>
      <c r="D4" s="14"/>
      <c r="E4" s="10"/>
      <c r="F4" s="2" t="s">
        <v>0</v>
      </c>
      <c r="H4" s="10"/>
    </row>
    <row r="5" spans="1:8" ht="19.5" customHeight="1">
      <c r="A5" s="13" t="s">
        <v>3</v>
      </c>
      <c r="B5" s="13"/>
      <c r="C5" s="13"/>
      <c r="D5" s="13"/>
      <c r="E5" s="10"/>
      <c r="F5" s="8"/>
      <c r="G5" s="9">
        <f>IF(OR(F5=""),"",IF(F5="Α","ΜΠΡΑΒΟ!!","ΛΥΠΑΜΑΙ"))</f>
      </c>
      <c r="H5" s="10"/>
    </row>
    <row r="6" spans="1:8" ht="15" customHeight="1">
      <c r="A6" s="4" t="s">
        <v>4</v>
      </c>
      <c r="B6" s="4" t="s">
        <v>5</v>
      </c>
      <c r="C6" s="4" t="s">
        <v>6</v>
      </c>
      <c r="D6" s="4" t="s">
        <v>7</v>
      </c>
      <c r="E6" s="10"/>
      <c r="F6" s="8"/>
      <c r="G6" s="9"/>
      <c r="H6" s="10"/>
    </row>
    <row r="7" spans="1:8" ht="5.25" customHeight="1">
      <c r="A7" s="5"/>
      <c r="B7" s="5"/>
      <c r="C7" s="5"/>
      <c r="D7" s="5"/>
      <c r="E7" s="10"/>
      <c r="F7" s="5"/>
      <c r="G7" s="5"/>
      <c r="H7" s="10"/>
    </row>
    <row r="8" spans="1:8" ht="15" customHeight="1">
      <c r="A8" s="4" t="s">
        <v>8</v>
      </c>
      <c r="B8" s="4" t="s">
        <v>9</v>
      </c>
      <c r="C8" s="4" t="s">
        <v>10</v>
      </c>
      <c r="D8" s="4" t="s">
        <v>11</v>
      </c>
      <c r="E8" s="10"/>
      <c r="F8" s="7"/>
      <c r="G8" s="3">
        <f>IF(OR(F8=""),"",IF(F8="Γ","ΜΠΡΑΒΟ!!","ΛΥΠΑΜΑΙ"))</f>
      </c>
      <c r="H8" s="10"/>
    </row>
    <row r="9" spans="1:8" ht="5.25" customHeight="1">
      <c r="A9" s="5"/>
      <c r="B9" s="5"/>
      <c r="C9" s="5"/>
      <c r="D9" s="5"/>
      <c r="E9" s="10"/>
      <c r="F9" s="5"/>
      <c r="G9" s="5"/>
      <c r="H9" s="10"/>
    </row>
    <row r="10" spans="1:8" ht="19.5" customHeight="1">
      <c r="A10" s="13" t="s">
        <v>12</v>
      </c>
      <c r="B10" s="13"/>
      <c r="C10" s="13"/>
      <c r="D10" s="13"/>
      <c r="E10" s="10"/>
      <c r="F10" s="8"/>
      <c r="G10" s="9">
        <f>IF(OR(F10=""),"",IF(F10="Β","ΜΠΡΑΒΟ!!","ΛΥΠΑΜΑΙ"))</f>
      </c>
      <c r="H10" s="10"/>
    </row>
    <row r="11" spans="1:8" ht="15" customHeight="1">
      <c r="A11" s="4" t="s">
        <v>13</v>
      </c>
      <c r="B11" s="4" t="s">
        <v>14</v>
      </c>
      <c r="C11" s="4" t="s">
        <v>15</v>
      </c>
      <c r="D11" s="4" t="s">
        <v>16</v>
      </c>
      <c r="E11" s="10"/>
      <c r="F11" s="8"/>
      <c r="G11" s="9"/>
      <c r="H11" s="10"/>
    </row>
    <row r="12" spans="1:8" ht="5.25" customHeight="1">
      <c r="A12" s="5"/>
      <c r="B12" s="5"/>
      <c r="C12" s="5"/>
      <c r="D12" s="5"/>
      <c r="E12" s="10"/>
      <c r="F12" s="5"/>
      <c r="G12" s="5"/>
      <c r="H12" s="10"/>
    </row>
    <row r="13" spans="1:8" ht="15" customHeight="1">
      <c r="A13" s="4" t="s">
        <v>17</v>
      </c>
      <c r="B13" s="4" t="s">
        <v>18</v>
      </c>
      <c r="C13" s="4" t="s">
        <v>19</v>
      </c>
      <c r="D13" s="4" t="s">
        <v>20</v>
      </c>
      <c r="E13" s="10"/>
      <c r="F13" s="7"/>
      <c r="G13" s="3">
        <f>IF(OR(F13=""),"",IF(F13="Α","ΜΠΡΑΒΟ!!","ΛΥΠΑΜΑΙ"))</f>
      </c>
      <c r="H13" s="10"/>
    </row>
    <row r="14" spans="1:8" ht="5.25" customHeight="1">
      <c r="A14" s="5"/>
      <c r="B14" s="5"/>
      <c r="C14" s="5"/>
      <c r="D14" s="5"/>
      <c r="E14" s="10"/>
      <c r="F14" s="5"/>
      <c r="G14" s="5"/>
      <c r="H14" s="10"/>
    </row>
    <row r="15" spans="1:8" ht="15" customHeight="1">
      <c r="A15" s="4" t="s">
        <v>21</v>
      </c>
      <c r="B15" s="4" t="s">
        <v>22</v>
      </c>
      <c r="C15" s="4" t="s">
        <v>23</v>
      </c>
      <c r="D15" s="4" t="s">
        <v>24</v>
      </c>
      <c r="E15" s="10"/>
      <c r="F15" s="7"/>
      <c r="G15" s="3">
        <f>IF(OR(F15=""),"",IF(F15="Β","ΜΠΡΑΒΟ!!","ΛΥΠΑΜΑΙ"))</f>
      </c>
      <c r="H15" s="10"/>
    </row>
    <row r="16" spans="1:8" ht="5.25" customHeight="1">
      <c r="A16" s="5"/>
      <c r="B16" s="5"/>
      <c r="C16" s="5"/>
      <c r="D16" s="5"/>
      <c r="E16" s="10"/>
      <c r="F16" s="5"/>
      <c r="G16" s="5"/>
      <c r="H16" s="10"/>
    </row>
    <row r="17" spans="1:8" ht="19.5" customHeight="1">
      <c r="A17" s="13" t="s">
        <v>25</v>
      </c>
      <c r="B17" s="13"/>
      <c r="C17" s="13"/>
      <c r="D17" s="13"/>
      <c r="E17" s="10"/>
      <c r="F17" s="8"/>
      <c r="G17" s="9">
        <f>IF(OR(F17=""),"",IF(F17="Δ","ΜΠΡΑΒΟ!!","ΛΥΠΑΜΑΙ"))</f>
      </c>
      <c r="H17" s="10"/>
    </row>
    <row r="18" spans="1:8" ht="15" customHeight="1">
      <c r="A18" s="4" t="s">
        <v>26</v>
      </c>
      <c r="B18" s="4" t="s">
        <v>27</v>
      </c>
      <c r="C18" s="4" t="s">
        <v>28</v>
      </c>
      <c r="D18" s="4" t="s">
        <v>29</v>
      </c>
      <c r="E18" s="10"/>
      <c r="F18" s="8"/>
      <c r="G18" s="9"/>
      <c r="H18" s="10"/>
    </row>
    <row r="19" spans="1:8" ht="5.25" customHeight="1">
      <c r="A19" s="5"/>
      <c r="B19" s="5"/>
      <c r="C19" s="5"/>
      <c r="D19" s="5"/>
      <c r="E19" s="10"/>
      <c r="F19" s="5"/>
      <c r="G19" s="5"/>
      <c r="H19" s="10"/>
    </row>
    <row r="20" spans="1:8" ht="19.5" customHeight="1">
      <c r="A20" s="13" t="s">
        <v>30</v>
      </c>
      <c r="B20" s="13"/>
      <c r="C20" s="13"/>
      <c r="D20" s="13"/>
      <c r="E20" s="10"/>
      <c r="F20" s="8"/>
      <c r="G20" s="9">
        <f>IF(OR(F20=""),"",IF(F20="Γ","ΜΠΡΑΒΟ!!","ΛΥΠΑΜΑΙ"))</f>
      </c>
      <c r="H20" s="10"/>
    </row>
    <row r="21" spans="1:8" ht="15" customHeight="1">
      <c r="A21" s="4" t="s">
        <v>31</v>
      </c>
      <c r="B21" s="4" t="s">
        <v>32</v>
      </c>
      <c r="C21" s="4" t="s">
        <v>33</v>
      </c>
      <c r="D21" s="4" t="s">
        <v>34</v>
      </c>
      <c r="E21" s="10"/>
      <c r="F21" s="8"/>
      <c r="G21" s="9"/>
      <c r="H21" s="10"/>
    </row>
    <row r="22" spans="1:8" ht="5.25" customHeight="1">
      <c r="A22" s="5"/>
      <c r="B22" s="5"/>
      <c r="C22" s="5"/>
      <c r="D22" s="5"/>
      <c r="E22" s="10"/>
      <c r="F22" s="5"/>
      <c r="G22" s="5"/>
      <c r="H22" s="10"/>
    </row>
    <row r="23" spans="1:8" ht="19.5" customHeight="1">
      <c r="A23" s="13" t="s">
        <v>35</v>
      </c>
      <c r="B23" s="13"/>
      <c r="C23" s="13"/>
      <c r="D23" s="13"/>
      <c r="E23" s="10"/>
      <c r="F23" s="8"/>
      <c r="G23" s="9">
        <f>IF(OR(F23=""),"",IF(F23="Α","ΜΠΡΑΒΟ!!","ΛΥΠΑΜΑΙ"))</f>
      </c>
      <c r="H23" s="10"/>
    </row>
    <row r="24" spans="1:8" ht="15" customHeight="1">
      <c r="A24" s="4" t="s">
        <v>36</v>
      </c>
      <c r="B24" s="4" t="s">
        <v>37</v>
      </c>
      <c r="C24" s="4" t="s">
        <v>38</v>
      </c>
      <c r="D24" s="4" t="s">
        <v>39</v>
      </c>
      <c r="E24" s="10"/>
      <c r="F24" s="8"/>
      <c r="G24" s="9"/>
      <c r="H24" s="10"/>
    </row>
    <row r="25" spans="1:8" ht="5.25" customHeight="1">
      <c r="A25" s="5"/>
      <c r="B25" s="5"/>
      <c r="C25" s="5"/>
      <c r="D25" s="5"/>
      <c r="E25" s="10"/>
      <c r="F25" s="5"/>
      <c r="G25" s="5"/>
      <c r="H25" s="10"/>
    </row>
    <row r="26" spans="1:8" ht="19.5" customHeight="1">
      <c r="A26" s="13" t="s">
        <v>40</v>
      </c>
      <c r="B26" s="13"/>
      <c r="C26" s="13"/>
      <c r="D26" s="13"/>
      <c r="E26" s="10"/>
      <c r="F26" s="8"/>
      <c r="G26" s="9">
        <f>IF(OR(F26=""),"",IF(F26="Γ","ΜΠΡΑΒΟ!!","ΛΥΠΑΜΑΙ"))</f>
      </c>
      <c r="H26" s="10"/>
    </row>
    <row r="27" spans="1:8" ht="15" customHeight="1">
      <c r="A27" s="4" t="s">
        <v>44</v>
      </c>
      <c r="B27" s="4" t="s">
        <v>41</v>
      </c>
      <c r="C27" s="4" t="s">
        <v>42</v>
      </c>
      <c r="D27" s="4" t="s">
        <v>43</v>
      </c>
      <c r="E27" s="10"/>
      <c r="F27" s="8"/>
      <c r="G27" s="9"/>
      <c r="H27" s="10"/>
    </row>
    <row r="28" spans="1:8" ht="5.25" customHeight="1">
      <c r="A28" s="5"/>
      <c r="B28" s="5"/>
      <c r="C28" s="5"/>
      <c r="D28" s="5"/>
      <c r="E28" s="10"/>
      <c r="F28" s="5"/>
      <c r="G28" s="5"/>
      <c r="H28" s="10"/>
    </row>
    <row r="29" spans="1:8" ht="15" customHeight="1">
      <c r="A29" s="4" t="s">
        <v>45</v>
      </c>
      <c r="B29" s="4" t="s">
        <v>46</v>
      </c>
      <c r="C29" s="4" t="s">
        <v>47</v>
      </c>
      <c r="D29" s="4" t="s">
        <v>48</v>
      </c>
      <c r="E29" s="10"/>
      <c r="F29" s="7"/>
      <c r="G29" s="3">
        <f>IF(OR(F29=""),"",IF(F29="Δ","ΜΠΡΑΒΟ!!","ΛΥΠΑΜΑΙ"))</f>
      </c>
      <c r="H29" s="10"/>
    </row>
    <row r="30" spans="1:8" ht="5.25" customHeight="1">
      <c r="A30" s="5"/>
      <c r="B30" s="5"/>
      <c r="C30" s="5"/>
      <c r="D30" s="5"/>
      <c r="E30" s="10"/>
      <c r="F30" s="5"/>
      <c r="G30" s="5"/>
      <c r="H30" s="10"/>
    </row>
    <row r="31" spans="1:8" ht="15" customHeight="1">
      <c r="A31" s="4" t="s">
        <v>49</v>
      </c>
      <c r="B31" s="4" t="s">
        <v>50</v>
      </c>
      <c r="C31" s="4" t="s">
        <v>51</v>
      </c>
      <c r="D31" s="4" t="s">
        <v>52</v>
      </c>
      <c r="E31" s="10"/>
      <c r="F31" s="7"/>
      <c r="G31" s="3">
        <f>IF(OR(F31=""),"",IF(F31="Β","ΜΠΡΑΒΟ!!","ΛΥΠΑΜΑΙ"))</f>
      </c>
      <c r="H31" s="10"/>
    </row>
    <row r="32" spans="1:8" ht="5.25" customHeight="1">
      <c r="A32" s="5"/>
      <c r="B32" s="5"/>
      <c r="C32" s="5"/>
      <c r="D32" s="5"/>
      <c r="E32" s="10"/>
      <c r="F32" s="5"/>
      <c r="G32" s="5"/>
      <c r="H32" s="10"/>
    </row>
    <row r="33" spans="1:8" ht="19.5" customHeight="1">
      <c r="A33" s="13" t="s">
        <v>53</v>
      </c>
      <c r="B33" s="13"/>
      <c r="C33" s="13"/>
      <c r="D33" s="13"/>
      <c r="E33" s="10"/>
      <c r="F33" s="8"/>
      <c r="G33" s="9">
        <f>IF(OR(F33=""),"",IF(F33="Γ","ΜΠΡΑΒΟ!!","ΛΥΠΑΜΑΙ"))</f>
      </c>
      <c r="H33" s="10"/>
    </row>
    <row r="34" spans="1:8" ht="15" customHeight="1">
      <c r="A34" s="4" t="s">
        <v>54</v>
      </c>
      <c r="B34" s="4" t="s">
        <v>55</v>
      </c>
      <c r="C34" s="4" t="s">
        <v>56</v>
      </c>
      <c r="D34" s="4" t="s">
        <v>57</v>
      </c>
      <c r="E34" s="10"/>
      <c r="F34" s="8"/>
      <c r="G34" s="9"/>
      <c r="H34" s="10"/>
    </row>
    <row r="35" spans="1:8" ht="5.25" customHeight="1">
      <c r="A35" s="5"/>
      <c r="B35" s="5"/>
      <c r="C35" s="5"/>
      <c r="D35" s="5"/>
      <c r="E35" s="10"/>
      <c r="F35" s="5"/>
      <c r="G35" s="5"/>
      <c r="H35" s="10"/>
    </row>
    <row r="36" spans="1:8" ht="19.5" customHeight="1">
      <c r="A36" s="13" t="s">
        <v>58</v>
      </c>
      <c r="B36" s="13"/>
      <c r="C36" s="13"/>
      <c r="D36" s="13"/>
      <c r="E36" s="10"/>
      <c r="F36" s="8"/>
      <c r="G36" s="9">
        <f>IF(OR(F36=""),"",IF(F36="Α","ΜΠΡΑΒΟ!!","ΛΥΠΑΜΑΙ"))</f>
      </c>
      <c r="H36" s="10"/>
    </row>
    <row r="37" spans="1:8" ht="15" customHeight="1">
      <c r="A37" s="4" t="s">
        <v>59</v>
      </c>
      <c r="B37" s="4" t="s">
        <v>60</v>
      </c>
      <c r="C37" s="4" t="s">
        <v>61</v>
      </c>
      <c r="D37" s="4" t="s">
        <v>62</v>
      </c>
      <c r="E37" s="10"/>
      <c r="F37" s="8"/>
      <c r="G37" s="9"/>
      <c r="H37" s="10"/>
    </row>
    <row r="38" spans="1:8" ht="5.25" customHeight="1">
      <c r="A38" s="5"/>
      <c r="B38" s="5"/>
      <c r="C38" s="5"/>
      <c r="D38" s="5"/>
      <c r="E38" s="10"/>
      <c r="F38" s="5"/>
      <c r="G38" s="5"/>
      <c r="H38" s="10"/>
    </row>
    <row r="39" spans="1:8" ht="19.5" customHeight="1">
      <c r="A39" s="13" t="s">
        <v>63</v>
      </c>
      <c r="B39" s="13"/>
      <c r="C39" s="13"/>
      <c r="D39" s="13"/>
      <c r="E39" s="10"/>
      <c r="F39" s="8"/>
      <c r="G39" s="9">
        <f>IF(OR(F39=""),"",IF(F39="Δ","ΜΠΡΑΒΟ!!","ΛΥΠΑΜΑΙ"))</f>
      </c>
      <c r="H39" s="10"/>
    </row>
    <row r="40" spans="1:8" ht="15" customHeight="1">
      <c r="A40" s="4" t="s">
        <v>64</v>
      </c>
      <c r="B40" s="4" t="s">
        <v>65</v>
      </c>
      <c r="C40" s="4" t="s">
        <v>66</v>
      </c>
      <c r="D40" s="4" t="s">
        <v>67</v>
      </c>
      <c r="E40" s="10"/>
      <c r="F40" s="8"/>
      <c r="G40" s="9"/>
      <c r="H40" s="10"/>
    </row>
    <row r="41" spans="1:8" ht="5.25" customHeight="1">
      <c r="A41" s="5"/>
      <c r="B41" s="5"/>
      <c r="C41" s="5"/>
      <c r="D41" s="5"/>
      <c r="E41" s="10"/>
      <c r="F41" s="5"/>
      <c r="G41" s="5"/>
      <c r="H41" s="10"/>
    </row>
    <row r="42" spans="1:8" ht="15" customHeight="1">
      <c r="A42" s="4" t="s">
        <v>68</v>
      </c>
      <c r="B42" s="4" t="s">
        <v>69</v>
      </c>
      <c r="C42" s="4" t="s">
        <v>70</v>
      </c>
      <c r="D42" s="4" t="s">
        <v>71</v>
      </c>
      <c r="E42" s="10"/>
      <c r="F42" s="7"/>
      <c r="G42" s="3">
        <f>IF(OR(F42=""),"",IF(F42="Β","ΜΠΡΑΒΟ!!","ΛΥΠΑΜΑΙ"))</f>
      </c>
      <c r="H42" s="10"/>
    </row>
    <row r="43" spans="1:8" ht="5.25" customHeight="1">
      <c r="A43" s="5"/>
      <c r="B43" s="5"/>
      <c r="C43" s="5"/>
      <c r="D43" s="5"/>
      <c r="E43" s="10"/>
      <c r="F43" s="5"/>
      <c r="G43" s="5"/>
      <c r="H43" s="10"/>
    </row>
    <row r="44" spans="1:8" ht="15" customHeight="1">
      <c r="A44" s="4" t="s">
        <v>72</v>
      </c>
      <c r="B44" s="4" t="s">
        <v>73</v>
      </c>
      <c r="C44" s="4" t="s">
        <v>74</v>
      </c>
      <c r="D44" s="4" t="s">
        <v>75</v>
      </c>
      <c r="E44" s="10"/>
      <c r="F44" s="7"/>
      <c r="G44" s="3">
        <f>IF(OR(F44=""),"",IF(F44="Δ","ΜΠΡΑΒΟ!!","ΛΥΠΑΜΑΙ"))</f>
      </c>
      <c r="H44" s="10"/>
    </row>
    <row r="45" spans="1:8" ht="5.25" customHeight="1">
      <c r="A45" s="5"/>
      <c r="B45" s="5"/>
      <c r="C45" s="5"/>
      <c r="D45" s="5"/>
      <c r="E45" s="10"/>
      <c r="F45" s="5"/>
      <c r="G45" s="5"/>
      <c r="H45" s="10"/>
    </row>
    <row r="46" spans="1:8" ht="15" customHeight="1">
      <c r="A46" s="4" t="s">
        <v>76</v>
      </c>
      <c r="B46" s="4" t="s">
        <v>77</v>
      </c>
      <c r="C46" s="4" t="s">
        <v>78</v>
      </c>
      <c r="D46" s="4" t="s">
        <v>79</v>
      </c>
      <c r="E46" s="10"/>
      <c r="F46" s="7"/>
      <c r="G46" s="3">
        <f>IF(OR(F46=""),"",IF(F46="Α","ΜΠΡΑΒΟ!!","ΛΥΠΑΜΑΙ"))</f>
      </c>
      <c r="H46" s="10"/>
    </row>
    <row r="47" spans="1:8" ht="5.25" customHeight="1">
      <c r="A47" s="5"/>
      <c r="B47" s="5"/>
      <c r="C47" s="5"/>
      <c r="D47" s="5"/>
      <c r="E47" s="10"/>
      <c r="F47" s="5"/>
      <c r="G47" s="5"/>
      <c r="H47" s="10"/>
    </row>
    <row r="48" spans="1:8" ht="15" customHeight="1">
      <c r="A48" s="4" t="s">
        <v>80</v>
      </c>
      <c r="B48" s="4" t="s">
        <v>82</v>
      </c>
      <c r="C48" s="4" t="s">
        <v>81</v>
      </c>
      <c r="D48" s="4" t="s">
        <v>83</v>
      </c>
      <c r="E48" s="10"/>
      <c r="F48" s="7"/>
      <c r="G48" s="3">
        <f>IF(OR(F48=""),"",IF(F48="Β","ΜΠΡΑΒΟ!!","ΛΥΠΑΜΑΙ"))</f>
      </c>
      <c r="H48" s="10"/>
    </row>
    <row r="49" spans="1:8" ht="5.25" customHeight="1">
      <c r="A49" s="5"/>
      <c r="B49" s="5"/>
      <c r="C49" s="5"/>
      <c r="D49" s="5"/>
      <c r="E49" s="10"/>
      <c r="F49" s="5"/>
      <c r="G49" s="5"/>
      <c r="H49" s="10"/>
    </row>
    <row r="50" spans="1:8" ht="15" customHeight="1">
      <c r="A50" s="4" t="s">
        <v>84</v>
      </c>
      <c r="B50" s="4" t="s">
        <v>85</v>
      </c>
      <c r="C50" s="4" t="s">
        <v>86</v>
      </c>
      <c r="D50" s="4" t="s">
        <v>87</v>
      </c>
      <c r="E50" s="10"/>
      <c r="F50" s="7"/>
      <c r="G50" s="3">
        <f>IF(OR(F50=""),"",IF(F50="Γ","ΜΠΡΑΒΟ!!","ΛΥΠΑΜΑΙ"))</f>
      </c>
      <c r="H50" s="10"/>
    </row>
    <row r="51" spans="1:8" ht="5.25" customHeight="1">
      <c r="A51" s="5"/>
      <c r="B51" s="5"/>
      <c r="C51" s="5"/>
      <c r="D51" s="5"/>
      <c r="E51" s="10"/>
      <c r="F51" s="5"/>
      <c r="G51" s="5"/>
      <c r="H51" s="10"/>
    </row>
    <row r="52" spans="1:8" ht="19.5" customHeight="1">
      <c r="A52" s="13" t="s">
        <v>88</v>
      </c>
      <c r="B52" s="13"/>
      <c r="C52" s="13"/>
      <c r="D52" s="13"/>
      <c r="E52" s="10"/>
      <c r="F52" s="8"/>
      <c r="G52" s="9">
        <f>IF(OR(F52=""),"",IF(F52="Α","ΜΠΡΑΒΟ!!","ΛΥΠΑΜΑΙ"))</f>
      </c>
      <c r="H52" s="10"/>
    </row>
    <row r="53" spans="1:8" ht="15" customHeight="1">
      <c r="A53" s="4" t="s">
        <v>89</v>
      </c>
      <c r="B53" s="4" t="s">
        <v>90</v>
      </c>
      <c r="C53" s="4" t="s">
        <v>91</v>
      </c>
      <c r="D53" s="4" t="s">
        <v>92</v>
      </c>
      <c r="E53" s="10"/>
      <c r="F53" s="8"/>
      <c r="G53" s="9"/>
      <c r="H53" s="10"/>
    </row>
    <row r="54" spans="1:8" ht="5.25" customHeight="1">
      <c r="A54" s="5"/>
      <c r="B54" s="5"/>
      <c r="C54" s="5"/>
      <c r="D54" s="5"/>
      <c r="E54" s="10"/>
      <c r="F54" s="5"/>
      <c r="G54" s="5"/>
      <c r="H54" s="10"/>
    </row>
    <row r="55" spans="1:8" ht="19.5" customHeight="1">
      <c r="A55" s="13" t="s">
        <v>93</v>
      </c>
      <c r="B55" s="13"/>
      <c r="C55" s="13"/>
      <c r="D55" s="13"/>
      <c r="E55" s="10"/>
      <c r="F55" s="8"/>
      <c r="G55" s="9">
        <f>IF(OR(F55=""),"",IF(F55="Β","ΜΠΡΑΒΟ!!","ΛΥΠΑΜΑΙ"))</f>
      </c>
      <c r="H55" s="10"/>
    </row>
    <row r="56" spans="1:8" ht="15" customHeight="1">
      <c r="A56" s="4" t="s">
        <v>94</v>
      </c>
      <c r="B56" s="4" t="s">
        <v>95</v>
      </c>
      <c r="C56" s="4" t="s">
        <v>96</v>
      </c>
      <c r="D56" s="4" t="s">
        <v>97</v>
      </c>
      <c r="E56" s="10"/>
      <c r="F56" s="8"/>
      <c r="G56" s="9"/>
      <c r="H56" s="10"/>
    </row>
    <row r="57" spans="1:8" ht="5.25" customHeight="1">
      <c r="A57" s="5"/>
      <c r="B57" s="5"/>
      <c r="C57" s="5"/>
      <c r="D57" s="5"/>
      <c r="E57" s="10"/>
      <c r="F57" s="5"/>
      <c r="G57" s="5"/>
      <c r="H57" s="10"/>
    </row>
    <row r="58" spans="1:8" ht="15" customHeight="1">
      <c r="A58" s="4" t="s">
        <v>98</v>
      </c>
      <c r="B58" s="4" t="s">
        <v>99</v>
      </c>
      <c r="C58" s="4" t="s">
        <v>100</v>
      </c>
      <c r="D58" s="4" t="s">
        <v>101</v>
      </c>
      <c r="E58" s="10"/>
      <c r="F58" s="7"/>
      <c r="G58" s="3">
        <f>IF(OR(F58=""),"",IF(F58="Α","ΜΠΡΑΒΟ!!","ΛΥΠΑΜΑΙ"))</f>
      </c>
      <c r="H58" s="10"/>
    </row>
    <row r="59" spans="1:8" ht="5.25" customHeight="1">
      <c r="A59" s="5"/>
      <c r="B59" s="5"/>
      <c r="C59" s="5"/>
      <c r="D59" s="5"/>
      <c r="E59" s="10"/>
      <c r="F59" s="5"/>
      <c r="G59" s="5"/>
      <c r="H59" s="10"/>
    </row>
    <row r="60" spans="1:8" ht="15" customHeight="1">
      <c r="A60" s="4" t="s">
        <v>102</v>
      </c>
      <c r="B60" s="4" t="s">
        <v>103</v>
      </c>
      <c r="C60" s="4" t="s">
        <v>104</v>
      </c>
      <c r="D60" s="4" t="s">
        <v>105</v>
      </c>
      <c r="E60" s="10"/>
      <c r="F60" s="7"/>
      <c r="G60" s="3">
        <f>IF(OR(F60=""),"",IF(F60="Γ","ΜΠΡΑΒΟ!!","ΛΥΠΑΜΑΙ"))</f>
      </c>
      <c r="H60" s="10"/>
    </row>
    <row r="61" spans="1:8" ht="5.25" customHeight="1">
      <c r="A61" s="5"/>
      <c r="B61" s="5"/>
      <c r="C61" s="5"/>
      <c r="D61" s="5"/>
      <c r="E61" s="10"/>
      <c r="F61" s="5"/>
      <c r="G61" s="5"/>
      <c r="H61" s="10"/>
    </row>
    <row r="62" spans="1:8" ht="15" customHeight="1">
      <c r="A62" s="4" t="s">
        <v>106</v>
      </c>
      <c r="B62" s="4" t="s">
        <v>107</v>
      </c>
      <c r="C62" s="4" t="s">
        <v>113</v>
      </c>
      <c r="D62" s="4" t="s">
        <v>108</v>
      </c>
      <c r="E62" s="10"/>
      <c r="F62" s="7"/>
      <c r="G62" s="3">
        <f>IF(OR(F62=""),"",IF(F62="Α","ΜΠΡΑΒΟ!!","ΛΥΠΑΜΑΙ"))</f>
      </c>
      <c r="H62" s="10"/>
    </row>
    <row r="63" spans="1:8" ht="5.25" customHeight="1">
      <c r="A63" s="5"/>
      <c r="B63" s="5"/>
      <c r="C63" s="5"/>
      <c r="D63" s="5"/>
      <c r="E63" s="10"/>
      <c r="F63" s="5"/>
      <c r="G63" s="5"/>
      <c r="H63" s="10"/>
    </row>
    <row r="64" spans="1:8" ht="15" customHeight="1">
      <c r="A64" s="4" t="s">
        <v>109</v>
      </c>
      <c r="B64" s="4" t="s">
        <v>110</v>
      </c>
      <c r="C64" s="4" t="s">
        <v>111</v>
      </c>
      <c r="D64" s="4" t="s">
        <v>112</v>
      </c>
      <c r="E64" s="10"/>
      <c r="F64" s="7"/>
      <c r="G64" s="3">
        <f>IF(OR(F64=""),"",IF(F64="Α","ΜΠΡΑΒΟ!!","ΛΥΠΑΜΑΙ"))</f>
      </c>
      <c r="H64" s="10"/>
    </row>
    <row r="65" spans="1:8" ht="5.25" customHeight="1">
      <c r="A65" s="5"/>
      <c r="B65" s="5"/>
      <c r="C65" s="5"/>
      <c r="D65" s="5"/>
      <c r="E65" s="10"/>
      <c r="F65" s="5"/>
      <c r="G65" s="5"/>
      <c r="H65" s="10"/>
    </row>
  </sheetData>
  <sheetProtection password="910F" sheet="1" objects="1" scenarios="1" selectLockedCells="1"/>
  <mergeCells count="38">
    <mergeCell ref="A5:D5"/>
    <mergeCell ref="A10:D10"/>
    <mergeCell ref="A4:D4"/>
    <mergeCell ref="E4:E65"/>
    <mergeCell ref="A52:D52"/>
    <mergeCell ref="A55:D55"/>
    <mergeCell ref="A36:D36"/>
    <mergeCell ref="A39:D39"/>
    <mergeCell ref="A26:D26"/>
    <mergeCell ref="A33:D33"/>
    <mergeCell ref="A17:D17"/>
    <mergeCell ref="A20:D20"/>
    <mergeCell ref="A23:D23"/>
    <mergeCell ref="G17:G18"/>
    <mergeCell ref="F10:F11"/>
    <mergeCell ref="G10:G11"/>
    <mergeCell ref="F5:F6"/>
    <mergeCell ref="G5:G6"/>
    <mergeCell ref="A1:H1"/>
    <mergeCell ref="A2:H3"/>
    <mergeCell ref="F55:F56"/>
    <mergeCell ref="G55:G56"/>
    <mergeCell ref="F52:F53"/>
    <mergeCell ref="G52:G53"/>
    <mergeCell ref="F36:F37"/>
    <mergeCell ref="G36:G37"/>
    <mergeCell ref="F39:F40"/>
    <mergeCell ref="G39:G40"/>
    <mergeCell ref="F23:F24"/>
    <mergeCell ref="F26:F27"/>
    <mergeCell ref="G26:G27"/>
    <mergeCell ref="H4:H65"/>
    <mergeCell ref="F33:F34"/>
    <mergeCell ref="G33:G34"/>
    <mergeCell ref="F20:F21"/>
    <mergeCell ref="G20:G21"/>
    <mergeCell ref="G23:G24"/>
    <mergeCell ref="F17:F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Ορθογραφία (1)</dc:title>
  <dc:subject/>
  <dc:creator>Σταματία Σταμάτη</dc:creator>
  <cp:keywords/>
  <dc:description/>
  <cp:lastModifiedBy>user</cp:lastModifiedBy>
  <dcterms:created xsi:type="dcterms:W3CDTF">2005-11-12T08:23:00Z</dcterms:created>
  <dcterms:modified xsi:type="dcterms:W3CDTF">2005-11-19T12:20:15Z</dcterms:modified>
  <cp:category/>
  <cp:version/>
  <cp:contentType/>
  <cp:contentStatus/>
</cp:coreProperties>
</file>